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8130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D5" i="3"/>
  <c r="E9" i="2"/>
  <c r="D9" i="2"/>
  <c r="E8" i="2"/>
  <c r="D8" i="2"/>
  <c r="E7" i="2"/>
  <c r="D7" i="2"/>
  <c r="E6" i="2"/>
  <c r="D6" i="2"/>
  <c r="E5" i="2"/>
  <c r="D5" i="2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</calcChain>
</file>

<file path=xl/sharedStrings.xml><?xml version="1.0" encoding="utf-8"?>
<sst xmlns="http://schemas.openxmlformats.org/spreadsheetml/2006/main" count="36" uniqueCount="24">
  <si>
    <t>Crossmont Services</t>
  </si>
  <si>
    <t>Fundraising Ball Budget</t>
  </si>
  <si>
    <t>Expense Item</t>
  </si>
  <si>
    <t>Estimated</t>
  </si>
  <si>
    <t>Actual</t>
  </si>
  <si>
    <t>Difference $</t>
  </si>
  <si>
    <t>Difference %</t>
  </si>
  <si>
    <t>Location Rental</t>
  </si>
  <si>
    <t>Catering</t>
  </si>
  <si>
    <t>Sound System Rental</t>
  </si>
  <si>
    <t>DJ</t>
  </si>
  <si>
    <t>Band</t>
  </si>
  <si>
    <t>Decorations</t>
  </si>
  <si>
    <t>Advertising</t>
  </si>
  <si>
    <t>Tickets and Printing</t>
  </si>
  <si>
    <t>Other</t>
  </si>
  <si>
    <t>Total Expenses</t>
  </si>
  <si>
    <t>Income Item</t>
  </si>
  <si>
    <t>Ticket Sales</t>
  </si>
  <si>
    <t>Sponsors</t>
  </si>
  <si>
    <t>Donations</t>
  </si>
  <si>
    <t>Auction</t>
  </si>
  <si>
    <t>Total Income</t>
  </si>
  <si>
    <t>Event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</si>
</sst>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42" fontId="0" fillId="0" borderId="0" xfId="1" applyFont="1"/>
    <xf numFmtId="10" fontId="0" fillId="0" borderId="0" xfId="2" applyNumberFormat="1" applyFont="1"/>
  </cellXfs>
  <cellStyles count="3">
    <cellStyle name="Currency [0]" xfId="1" builtinId="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Normal="100" workbookViewId="0"/>
  </sheetViews>
  <sheetFormatPr defaultRowHeight="15" x14ac:dyDescent="0.25"/>
  <cols>
    <col min="1" max="1" width="22.140625" bestFit="1" customWidth="1"/>
    <col min="2" max="2" width="9.85546875" bestFit="1" customWidth="1"/>
    <col min="3" max="3" width="8" bestFit="1" customWidth="1"/>
    <col min="4" max="4" width="11.85546875" bestFit="1" customWidth="1"/>
    <col min="5" max="5" width="12.425781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4" spans="1:5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</row>
    <row r="5" spans="1:5" x14ac:dyDescent="0.25">
      <c r="A5" t="s">
        <v>7</v>
      </c>
      <c r="B5" s="1">
        <v>2250</v>
      </c>
      <c r="C5" s="1">
        <v>2250</v>
      </c>
      <c r="D5" s="1">
        <f>C5-B5</f>
        <v>0</v>
      </c>
      <c r="E5" s="2">
        <f>(C5/B5)-1</f>
        <v>0</v>
      </c>
    </row>
    <row r="6" spans="1:5" x14ac:dyDescent="0.25">
      <c r="A6" t="s">
        <v>8</v>
      </c>
      <c r="B6" s="1">
        <v>8000</v>
      </c>
      <c r="C6" s="1">
        <v>8650</v>
      </c>
      <c r="D6" s="1">
        <f t="shared" ref="D6:D13" si="0">C6-B6</f>
        <v>650</v>
      </c>
      <c r="E6" s="2">
        <f t="shared" ref="E6:E14" si="1">(C6/B6)-1</f>
        <v>8.1250000000000044E-2</v>
      </c>
    </row>
    <row r="7" spans="1:5" x14ac:dyDescent="0.25">
      <c r="A7" t="s">
        <v>9</v>
      </c>
      <c r="B7" s="1">
        <v>750</v>
      </c>
      <c r="C7" s="1">
        <v>675</v>
      </c>
      <c r="D7" s="1">
        <f t="shared" si="0"/>
        <v>-75</v>
      </c>
      <c r="E7" s="2">
        <f t="shared" si="1"/>
        <v>-9.9999999999999978E-2</v>
      </c>
    </row>
    <row r="8" spans="1:5" x14ac:dyDescent="0.25">
      <c r="A8" t="s">
        <v>10</v>
      </c>
      <c r="B8" s="1">
        <v>250</v>
      </c>
      <c r="C8" s="1">
        <v>450</v>
      </c>
      <c r="D8" s="1">
        <f t="shared" si="0"/>
        <v>200</v>
      </c>
      <c r="E8" s="2">
        <f t="shared" si="1"/>
        <v>0.8</v>
      </c>
    </row>
    <row r="9" spans="1:5" x14ac:dyDescent="0.25">
      <c r="A9" t="s">
        <v>11</v>
      </c>
      <c r="B9" s="1">
        <v>450</v>
      </c>
      <c r="C9" s="1">
        <v>650</v>
      </c>
      <c r="D9" s="1">
        <f t="shared" si="0"/>
        <v>200</v>
      </c>
      <c r="E9" s="2">
        <f t="shared" si="1"/>
        <v>0.44444444444444442</v>
      </c>
    </row>
    <row r="10" spans="1:5" x14ac:dyDescent="0.25">
      <c r="A10" t="s">
        <v>12</v>
      </c>
      <c r="B10" s="1">
        <v>600</v>
      </c>
      <c r="C10" s="1">
        <v>800</v>
      </c>
      <c r="D10" s="1">
        <f t="shared" si="0"/>
        <v>200</v>
      </c>
      <c r="E10" s="2">
        <f t="shared" si="1"/>
        <v>0.33333333333333326</v>
      </c>
    </row>
    <row r="11" spans="1:5" x14ac:dyDescent="0.25">
      <c r="A11" t="s">
        <v>13</v>
      </c>
      <c r="B11" s="1">
        <v>2500</v>
      </c>
      <c r="C11" s="1">
        <v>3500</v>
      </c>
      <c r="D11" s="1">
        <f t="shared" si="0"/>
        <v>1000</v>
      </c>
      <c r="E11" s="2">
        <f t="shared" si="1"/>
        <v>0.39999999999999991</v>
      </c>
    </row>
    <row r="12" spans="1:5" x14ac:dyDescent="0.25">
      <c r="A12" t="s">
        <v>14</v>
      </c>
      <c r="B12" s="1">
        <v>250</v>
      </c>
      <c r="C12" s="1">
        <v>200</v>
      </c>
      <c r="D12" s="1">
        <f t="shared" si="0"/>
        <v>-50</v>
      </c>
      <c r="E12" s="2">
        <f t="shared" si="1"/>
        <v>-0.19999999999999996</v>
      </c>
    </row>
    <row r="13" spans="1:5" x14ac:dyDescent="0.25">
      <c r="A13" t="s">
        <v>15</v>
      </c>
      <c r="B13" s="1">
        <v>750</v>
      </c>
      <c r="C13" s="1">
        <v>1000</v>
      </c>
      <c r="D13" s="1">
        <f t="shared" si="0"/>
        <v>250</v>
      </c>
      <c r="E13" s="2">
        <f t="shared" si="1"/>
        <v>0.33333333333333326</v>
      </c>
    </row>
    <row r="14" spans="1:5" x14ac:dyDescent="0.25">
      <c r="A14" t="s">
        <v>16</v>
      </c>
      <c r="B14" s="1"/>
      <c r="C14" s="1"/>
      <c r="D14" s="1">
        <f>C14-B14</f>
        <v>0</v>
      </c>
      <c r="E14" s="2" t="e">
        <f t="shared" si="1"/>
        <v>#DIV/0!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2.42578125" bestFit="1" customWidth="1"/>
    <col min="2" max="2" width="9.85546875" bestFit="1" customWidth="1"/>
    <col min="3" max="3" width="9" bestFit="1" customWidth="1"/>
    <col min="4" max="4" width="11.85546875" bestFit="1" customWidth="1"/>
    <col min="5" max="5" width="12.425781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4" spans="1:5" x14ac:dyDescent="0.25">
      <c r="A4" t="s">
        <v>17</v>
      </c>
      <c r="B4" t="s">
        <v>3</v>
      </c>
      <c r="C4" t="s">
        <v>4</v>
      </c>
      <c r="D4" t="s">
        <v>5</v>
      </c>
      <c r="E4" t="s">
        <v>6</v>
      </c>
    </row>
    <row r="5" spans="1:5" x14ac:dyDescent="0.25">
      <c r="A5" t="s">
        <v>18</v>
      </c>
      <c r="B5" s="1">
        <v>50000</v>
      </c>
      <c r="C5" s="1">
        <v>50125</v>
      </c>
      <c r="D5" s="1">
        <f>C5-B5</f>
        <v>125</v>
      </c>
      <c r="E5" s="2">
        <f>(C5/B5)-1</f>
        <v>2.4999999999999467E-3</v>
      </c>
    </row>
    <row r="6" spans="1:5" x14ac:dyDescent="0.25">
      <c r="A6" t="s">
        <v>19</v>
      </c>
      <c r="B6" s="1">
        <v>10000</v>
      </c>
      <c r="C6" s="1">
        <v>8500</v>
      </c>
      <c r="D6" s="1">
        <f t="shared" ref="D6:D9" si="0">C6-B6</f>
        <v>-1500</v>
      </c>
      <c r="E6" s="2">
        <f t="shared" ref="E6:E9" si="1">(C6/B6)-1</f>
        <v>-0.15000000000000002</v>
      </c>
    </row>
    <row r="7" spans="1:5" x14ac:dyDescent="0.25">
      <c r="A7" t="s">
        <v>20</v>
      </c>
      <c r="B7" s="1">
        <v>2000</v>
      </c>
      <c r="C7" s="1">
        <v>2200</v>
      </c>
      <c r="D7" s="1">
        <f t="shared" si="0"/>
        <v>200</v>
      </c>
      <c r="E7" s="2">
        <f t="shared" si="1"/>
        <v>0.10000000000000009</v>
      </c>
    </row>
    <row r="8" spans="1:5" x14ac:dyDescent="0.25">
      <c r="A8" t="s">
        <v>21</v>
      </c>
      <c r="B8" s="1">
        <v>6000</v>
      </c>
      <c r="C8" s="1">
        <v>7250</v>
      </c>
      <c r="D8" s="1">
        <f t="shared" si="0"/>
        <v>1250</v>
      </c>
      <c r="E8" s="2">
        <f t="shared" si="1"/>
        <v>0.20833333333333326</v>
      </c>
    </row>
    <row r="9" spans="1:5" x14ac:dyDescent="0.25">
      <c r="A9" t="s">
        <v>22</v>
      </c>
      <c r="B9" s="1"/>
      <c r="C9" s="1"/>
      <c r="D9" s="1">
        <f t="shared" si="0"/>
        <v>0</v>
      </c>
      <c r="E9" s="2" t="e">
        <f t="shared" si="1"/>
        <v>#DIV/0!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/>
  </sheetViews>
  <sheetFormatPr defaultRowHeight="15" x14ac:dyDescent="0.25"/>
  <cols>
    <col min="1" max="1" width="22.140625" customWidth="1"/>
    <col min="2" max="2" width="9.85546875" bestFit="1" customWidth="1"/>
    <col min="4" max="4" width="11.85546875" bestFit="1" customWidth="1"/>
    <col min="5" max="5" width="12.425781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4" spans="1:5" x14ac:dyDescent="0.25">
      <c r="B4" t="s">
        <v>3</v>
      </c>
      <c r="C4" t="s">
        <v>4</v>
      </c>
      <c r="D4" t="s">
        <v>5</v>
      </c>
      <c r="E4" t="s">
        <v>6</v>
      </c>
    </row>
    <row r="5" spans="1:5" x14ac:dyDescent="0.25">
      <c r="A5" t="s">
        <v>23</v>
      </c>
      <c r="D5" s="1">
        <f>C5-B5</f>
        <v>0</v>
      </c>
      <c r="E5" s="2" t="e">
        <f>(C5/B5)-1</f>
        <v>#DIV/0!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2015-09-19T15:05:20Z</dcterms:created>
  <dcterms:modified xsi:type="dcterms:W3CDTF">2015-09-19T15:13:17Z</dcterms:modified>
</cp:coreProperties>
</file>